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8F731F3C-82B4-4943-88CD-CC29568C2ADB}" xr6:coauthVersionLast="41" xr6:coauthVersionMax="41" xr10:uidLastSave="{00000000-0000-0000-0000-000000000000}"/>
  <bookViews>
    <workbookView xWindow="-120" yWindow="-120" windowWidth="20730" windowHeight="11160" activeTab="3" xr2:uid="{00000000-000D-0000-FFFF-FFFF00000000}"/>
  </bookViews>
  <sheets>
    <sheet name="Автор" sheetId="4" r:id="rId1"/>
    <sheet name="Техника" sheetId="1" r:id="rId2"/>
    <sheet name="Методика" sheetId="2" r:id="rId3"/>
    <sheet name="Содержание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1" l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6" i="3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6" i="2"/>
  <c r="P8" i="1"/>
  <c r="O8" i="3" s="1"/>
  <c r="P9" i="1"/>
  <c r="O9" i="3" s="1"/>
  <c r="P10" i="1"/>
  <c r="O10" i="3" s="1"/>
  <c r="P11" i="1"/>
  <c r="P12" i="1"/>
  <c r="O12" i="3" s="1"/>
  <c r="P13" i="1"/>
  <c r="O13" i="3" s="1"/>
  <c r="P14" i="1"/>
  <c r="O14" i="3" s="1"/>
  <c r="P15" i="1"/>
  <c r="P16" i="1"/>
  <c r="O16" i="3" s="1"/>
  <c r="P17" i="1"/>
  <c r="O17" i="3" s="1"/>
  <c r="P18" i="1"/>
  <c r="O18" i="3" s="1"/>
  <c r="P19" i="1"/>
  <c r="P20" i="1"/>
  <c r="O20" i="3" s="1"/>
  <c r="P21" i="1"/>
  <c r="O21" i="3" s="1"/>
  <c r="P22" i="1"/>
  <c r="O22" i="3" s="1"/>
  <c r="P23" i="1"/>
  <c r="P24" i="1"/>
  <c r="O24" i="3" s="1"/>
  <c r="P25" i="1"/>
  <c r="O25" i="3" s="1"/>
  <c r="P26" i="1"/>
  <c r="O26" i="3" s="1"/>
  <c r="P27" i="1"/>
  <c r="P28" i="1"/>
  <c r="O28" i="3" s="1"/>
  <c r="P29" i="1"/>
  <c r="O29" i="3" s="1"/>
  <c r="P30" i="1"/>
  <c r="O30" i="3" s="1"/>
  <c r="P31" i="1"/>
  <c r="P32" i="1"/>
  <c r="O32" i="3" s="1"/>
  <c r="P33" i="1"/>
  <c r="O33" i="3" s="1"/>
  <c r="P34" i="1"/>
  <c r="O34" i="3" s="1"/>
  <c r="P35" i="1"/>
  <c r="P7" i="1"/>
  <c r="O7" i="3" l="1"/>
  <c r="O35" i="3"/>
  <c r="O31" i="3"/>
  <c r="O27" i="3"/>
  <c r="O23" i="3"/>
  <c r="O19" i="3"/>
  <c r="O15" i="3"/>
  <c r="O11" i="3"/>
  <c r="P29" i="3"/>
  <c r="P24" i="3"/>
  <c r="O6" i="3"/>
  <c r="P6" i="3" l="1"/>
  <c r="P28" i="3"/>
  <c r="P18" i="3"/>
  <c r="P8" i="3"/>
  <c r="P33" i="3"/>
  <c r="P34" i="3"/>
  <c r="P12" i="3"/>
  <c r="P13" i="3"/>
  <c r="P23" i="3"/>
  <c r="P22" i="3"/>
  <c r="P15" i="3"/>
  <c r="P16" i="3"/>
  <c r="P32" i="3"/>
  <c r="P35" i="3"/>
  <c r="P21" i="3"/>
  <c r="P10" i="3"/>
  <c r="P26" i="3"/>
  <c r="P19" i="3"/>
  <c r="P27" i="3"/>
  <c r="P17" i="3"/>
  <c r="P11" i="3"/>
  <c r="P20" i="3"/>
  <c r="P7" i="3"/>
  <c r="P9" i="3"/>
  <c r="P25" i="3"/>
  <c r="P14" i="3"/>
  <c r="P30" i="3"/>
  <c r="P3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1" authorId="0" shapeId="0" xr:uid="{4E068A60-7993-4F03-A930-487A8D85A7AF}">
      <text>
        <r>
          <rPr>
            <b/>
            <sz val="9"/>
            <color indexed="81"/>
            <rFont val="Tahoma"/>
            <family val="2"/>
            <charset val="204"/>
          </rPr>
          <t>В этом разделе таблицы создайте титульный лист работы, в который включите:
1. Название организации;
2. Название курса;
3. Название дисциплины;
4. Ф.И.О. автора работы.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G1" authorId="0" shapeId="0" xr:uid="{681377AC-B956-4A75-9F5C-0896DFBD1EF6}">
      <text>
        <r>
          <rPr>
            <b/>
            <sz val="9"/>
            <color indexed="81"/>
            <rFont val="Tahoma"/>
            <charset val="1"/>
          </rPr>
          <t>А.И. Азевич:
В каждую из ячеек 1.1- 2.1 таблицы внесите "да" или "нет" в зависимости от наличия свойства.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3" authorId="0" shapeId="0" xr:uid="{6B37EA56-D2C1-4D93-964E-7F7B5186779A}">
      <text>
        <r>
          <rPr>
            <b/>
            <sz val="9"/>
            <color indexed="81"/>
            <rFont val="Tahoma"/>
            <charset val="1"/>
          </rPr>
          <t>А.И. Азевич:
В каждую из ячеек 3.1-3.5.11 вставьте 
"да" или "нет" в зависимости от наличия показателя.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3" authorId="0" shapeId="0" xr:uid="{FA480218-8310-4822-8447-15E48DCEEBE0}">
      <text>
        <r>
          <rPr>
            <b/>
            <sz val="9"/>
            <color indexed="81"/>
            <rFont val="Tahoma"/>
            <charset val="1"/>
          </rPr>
          <t>А.И. Азевич:
В каждую из ячеек
4.1- 4.8 вставьте 
"да" или "нет", исходя из выявленных показателей.</t>
        </r>
      </text>
    </comment>
  </commentList>
</comments>
</file>

<file path=xl/sharedStrings.xml><?xml version="1.0" encoding="utf-8"?>
<sst xmlns="http://schemas.openxmlformats.org/spreadsheetml/2006/main" count="71" uniqueCount="57">
  <si>
    <t>№ п. п.</t>
  </si>
  <si>
    <t>Тема урока</t>
  </si>
  <si>
    <t>Класс</t>
  </si>
  <si>
    <t>Предмет</t>
  </si>
  <si>
    <t>1. Соответствие техническим требованиям</t>
  </si>
  <si>
    <t xml:space="preserve">Ссылка на урок </t>
  </si>
  <si>
    <t>Данные об уроке</t>
  </si>
  <si>
    <t>2. Соответствие нормам современного русского языка</t>
  </si>
  <si>
    <t>3. Соответствие методическим требованиям</t>
  </si>
  <si>
    <t>3.1</t>
  </si>
  <si>
    <t>3.1.1</t>
  </si>
  <si>
    <t>3.1.2</t>
  </si>
  <si>
    <t>3.1.3</t>
  </si>
  <si>
    <t>3.1.4</t>
  </si>
  <si>
    <t>3.5</t>
  </si>
  <si>
    <t>3.2</t>
  </si>
  <si>
    <t>3.3</t>
  </si>
  <si>
    <t>3.3.1</t>
  </si>
  <si>
    <t>3.3.2</t>
  </si>
  <si>
    <t>3.4</t>
  </si>
  <si>
    <t>3.5.2</t>
  </si>
  <si>
    <t>3.5.3</t>
  </si>
  <si>
    <t>3.5.4</t>
  </si>
  <si>
    <t>3.5.5</t>
  </si>
  <si>
    <t>3.5.6</t>
  </si>
  <si>
    <t>3.5.7</t>
  </si>
  <si>
    <t>3.5.8</t>
  </si>
  <si>
    <t>3.5.9</t>
  </si>
  <si>
    <t>3.5.10</t>
  </si>
  <si>
    <t>3.5.11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</si>
  <si>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</si>
  <si>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</si>
  <si>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</si>
  <si>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</si>
  <si>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</si>
  <si>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</si>
  <si>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</si>
  <si>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</si>
  <si>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</si>
  <si>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</si>
  <si>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Итог</t>
  </si>
  <si>
    <t>Ф.И.О. слушателя курсов</t>
  </si>
  <si>
    <t>4. Соответствие требованиям к содержанию</t>
  </si>
  <si>
    <t>4.1</t>
  </si>
  <si>
    <t>4.2</t>
  </si>
  <si>
    <t>4.3</t>
  </si>
  <si>
    <t>4.4</t>
  </si>
  <si>
    <t>4.5</t>
  </si>
  <si>
    <t>4.6</t>
  </si>
  <si>
    <t>4.7</t>
  </si>
  <si>
    <t>4.8</t>
  </si>
  <si>
    <t>Сумма критериев</t>
  </si>
  <si>
    <t>Анализ образовательных электронных ресурсов библиотеки МЭШ по комплексу критериев: техника, методика, содержание</t>
  </si>
  <si>
    <t>Рейтинг урока</t>
  </si>
  <si>
    <t>3.5.1</t>
  </si>
  <si>
    <t>Критерии оценки ОЭР МЭШ</t>
  </si>
  <si>
    <t>Матрица оценки электронных ресурсов МЭШ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</si>
</sst>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3" borderId="1" xfId="0" applyFill="1" applyBorder="1"/>
    <xf numFmtId="0" fontId="0" fillId="5" borderId="1" xfId="0" applyFill="1" applyBorder="1"/>
    <xf numFmtId="0" fontId="0" fillId="0" borderId="1" xfId="0" applyBorder="1" applyAlignment="1">
      <alignment wrapText="1"/>
    </xf>
    <xf numFmtId="0" fontId="1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49" fontId="1" fillId="9" borderId="1" xfId="0" applyNumberFormat="1" applyFont="1" applyFill="1" applyBorder="1"/>
    <xf numFmtId="0" fontId="1" fillId="8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1" fillId="8" borderId="0" xfId="0" applyFont="1" applyFill="1"/>
    <xf numFmtId="0" fontId="3" fillId="10" borderId="5" xfId="0" applyFont="1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0" borderId="4" xfId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rive.google.com/file/d/1clfte4I7iDSyevjsDKlNtf9roxbUfNNI/view?usp=sharing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FE4F3-9B7F-49EE-B2AA-D0E1BB7AAA17}">
  <sheetPr>
    <tabColor rgb="FFFFFF00"/>
  </sheetPr>
  <dimension ref="A1"/>
  <sheetViews>
    <sheetView workbookViewId="0">
      <selection activeCell="F8" sqref="F8"/>
    </sheetView>
  </sheetViews>
  <sheetFormatPr defaultRowHeight="15" x14ac:dyDescent="0.25"/>
  <sheetData>
    <row r="1" spans="1:1" x14ac:dyDescent="0.25"/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S35"/>
  <sheetViews>
    <sheetView topLeftCell="D1" workbookViewId="0">
      <selection activeCell="O2" sqref="O2"/>
    </sheetView>
  </sheetViews>
  <sheetFormatPr defaultRowHeight="15" x14ac:dyDescent="0.25"/>
  <cols>
    <col min="2" max="2" width="28" customWidth="1"/>
    <col min="3" max="3" width="9.85546875" customWidth="1"/>
    <col min="4" max="4" width="16.28515625" customWidth="1"/>
    <col min="5" max="5" width="27.7109375" customWidth="1"/>
    <col min="15" max="15" width="11.85546875" customWidth="1"/>
    <col min="16" max="16" width="11" customWidth="1"/>
    <col min="17" max="17" width="22.140625" customWidth="1"/>
    <col min="18" max="18" width="25.5703125" customWidth="1"/>
    <col min="19" max="19" width="3" customWidth="1"/>
  </cols>
  <sheetData>
    <row r="1" spans="1:19" ht="18.75" x14ac:dyDescent="0.3">
      <c r="C1" s="14" t="s">
        <v>56</v>
      </c>
      <c r="D1" s="15"/>
      <c r="E1" s="15"/>
      <c r="F1" s="16"/>
      <c r="G1" s="23"/>
      <c r="H1" s="24"/>
      <c r="I1" s="24"/>
      <c r="J1" s="24"/>
    </row>
    <row r="2" spans="1:19" x14ac:dyDescent="0.25">
      <c r="B2" s="20" t="s">
        <v>52</v>
      </c>
      <c r="C2" s="20"/>
      <c r="D2" s="20"/>
      <c r="E2" s="20"/>
      <c r="F2" s="20"/>
      <c r="G2" s="20"/>
      <c r="H2" s="20"/>
      <c r="I2" s="20"/>
      <c r="J2" s="20"/>
    </row>
    <row r="3" spans="1:19" x14ac:dyDescent="0.25">
      <c r="B3" s="21" t="s">
        <v>55</v>
      </c>
      <c r="C3" s="21"/>
      <c r="D3" s="21"/>
    </row>
    <row r="4" spans="1:19" x14ac:dyDescent="0.25">
      <c r="A4" s="1"/>
      <c r="B4" s="17" t="s">
        <v>6</v>
      </c>
      <c r="C4" s="17"/>
      <c r="D4" s="17"/>
      <c r="E4" s="17"/>
      <c r="F4" s="18" t="s">
        <v>4</v>
      </c>
      <c r="G4" s="18"/>
      <c r="H4" s="18"/>
      <c r="I4" s="18"/>
      <c r="J4" s="18"/>
      <c r="K4" s="18"/>
      <c r="L4" s="18"/>
      <c r="M4" s="18"/>
      <c r="N4" s="18"/>
      <c r="O4" s="19" t="s">
        <v>7</v>
      </c>
      <c r="P4" s="19"/>
      <c r="Q4" s="19"/>
      <c r="R4" s="19"/>
      <c r="S4" s="19"/>
    </row>
    <row r="5" spans="1:19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5</v>
      </c>
      <c r="F5" s="7" t="s">
        <v>30</v>
      </c>
      <c r="G5" s="7" t="s">
        <v>31</v>
      </c>
      <c r="H5" s="7" t="s">
        <v>32</v>
      </c>
      <c r="I5" s="7" t="s">
        <v>33</v>
      </c>
      <c r="J5" s="7" t="s">
        <v>34</v>
      </c>
      <c r="K5" s="7" t="s">
        <v>35</v>
      </c>
      <c r="L5" s="7" t="s">
        <v>36</v>
      </c>
      <c r="M5" s="7" t="s">
        <v>37</v>
      </c>
      <c r="N5" s="7" t="s">
        <v>38</v>
      </c>
      <c r="O5" s="8" t="s">
        <v>39</v>
      </c>
      <c r="P5" s="6" t="s">
        <v>40</v>
      </c>
      <c r="Q5" s="11"/>
    </row>
    <row r="6" spans="1:1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>
        <f>COUNTIF(F6:O6,"Да")</f>
        <v>0</v>
      </c>
      <c r="Q6" s="12"/>
      <c r="R6" s="12"/>
    </row>
    <row r="7" spans="1:19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>
        <f>COUNTIF(F7:O7,"Да")</f>
        <v>0</v>
      </c>
      <c r="Q7" s="12"/>
      <c r="R7" s="12"/>
    </row>
    <row r="8" spans="1:19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>
        <f t="shared" ref="P8:P35" si="0">COUNTIF(F8:O8,"Да")</f>
        <v>0</v>
      </c>
      <c r="Q8" s="12"/>
      <c r="R8" s="12"/>
    </row>
    <row r="9" spans="1:19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>
        <f t="shared" si="0"/>
        <v>0</v>
      </c>
      <c r="Q9" s="12"/>
      <c r="R9" s="12"/>
    </row>
    <row r="10" spans="1:19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f t="shared" si="0"/>
        <v>0</v>
      </c>
      <c r="Q10" s="12"/>
      <c r="R10" s="12"/>
    </row>
    <row r="11" spans="1:19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f t="shared" si="0"/>
        <v>0</v>
      </c>
      <c r="Q11" s="12"/>
      <c r="R11" s="12"/>
    </row>
    <row r="12" spans="1:19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>
        <f t="shared" si="0"/>
        <v>0</v>
      </c>
      <c r="Q12" s="12"/>
      <c r="R12" s="12"/>
    </row>
    <row r="13" spans="1:1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f t="shared" si="0"/>
        <v>0</v>
      </c>
      <c r="Q13" s="12"/>
      <c r="R13" s="12"/>
    </row>
    <row r="14" spans="1:19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>
        <f t="shared" si="0"/>
        <v>0</v>
      </c>
      <c r="Q14" s="12"/>
      <c r="R14" s="12"/>
    </row>
    <row r="15" spans="1:19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>
        <f t="shared" si="0"/>
        <v>0</v>
      </c>
      <c r="Q15" s="12"/>
      <c r="R15" s="12"/>
    </row>
    <row r="16" spans="1:19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>
        <f t="shared" si="0"/>
        <v>0</v>
      </c>
      <c r="Q16" s="12"/>
      <c r="R16" s="12"/>
    </row>
    <row r="17" spans="1:18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>
        <f t="shared" si="0"/>
        <v>0</v>
      </c>
      <c r="Q17" s="12"/>
      <c r="R17" s="12"/>
    </row>
    <row r="18" spans="1:18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>
        <f t="shared" si="0"/>
        <v>0</v>
      </c>
      <c r="Q18" s="12"/>
      <c r="R18" s="12"/>
    </row>
    <row r="19" spans="1:18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>
        <f t="shared" si="0"/>
        <v>0</v>
      </c>
      <c r="Q19" s="12"/>
      <c r="R19" s="12"/>
    </row>
    <row r="20" spans="1:18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f t="shared" si="0"/>
        <v>0</v>
      </c>
      <c r="Q20" s="12"/>
      <c r="R20" s="12"/>
    </row>
    <row r="21" spans="1:18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>
        <f t="shared" si="0"/>
        <v>0</v>
      </c>
      <c r="Q21" s="12"/>
      <c r="R21" s="12"/>
    </row>
    <row r="22" spans="1:18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>
        <f t="shared" si="0"/>
        <v>0</v>
      </c>
      <c r="Q22" s="12"/>
      <c r="R22" s="12"/>
    </row>
    <row r="23" spans="1:18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>
        <f t="shared" si="0"/>
        <v>0</v>
      </c>
      <c r="Q23" s="12"/>
      <c r="R23" s="12"/>
    </row>
    <row r="24" spans="1:18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>
        <f t="shared" si="0"/>
        <v>0</v>
      </c>
      <c r="Q24" s="12"/>
      <c r="R24" s="12"/>
    </row>
    <row r="25" spans="1:18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>
        <f t="shared" si="0"/>
        <v>0</v>
      </c>
      <c r="Q25" s="12"/>
      <c r="R25" s="12"/>
    </row>
    <row r="26" spans="1:18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>
        <f t="shared" si="0"/>
        <v>0</v>
      </c>
      <c r="Q26" s="12"/>
      <c r="R26" s="12"/>
    </row>
    <row r="27" spans="1:18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>
        <f t="shared" si="0"/>
        <v>0</v>
      </c>
      <c r="Q27" s="12"/>
      <c r="R27" s="12"/>
    </row>
    <row r="28" spans="1:18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>
        <f t="shared" si="0"/>
        <v>0</v>
      </c>
      <c r="Q28" s="12"/>
      <c r="R28" s="12"/>
    </row>
    <row r="29" spans="1:18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f t="shared" si="0"/>
        <v>0</v>
      </c>
      <c r="Q29" s="12"/>
      <c r="R29" s="12"/>
    </row>
    <row r="30" spans="1:18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>
        <f t="shared" si="0"/>
        <v>0</v>
      </c>
      <c r="Q30" s="12"/>
      <c r="R30" s="12"/>
    </row>
    <row r="31" spans="1:18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>
        <f t="shared" si="0"/>
        <v>0</v>
      </c>
      <c r="Q31" s="12"/>
      <c r="R31" s="12"/>
    </row>
    <row r="32" spans="1:18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>
        <f t="shared" si="0"/>
        <v>0</v>
      </c>
      <c r="Q32" s="12"/>
      <c r="R32" s="12"/>
    </row>
    <row r="33" spans="1:18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>
        <f t="shared" si="0"/>
        <v>0</v>
      </c>
      <c r="Q33" s="12"/>
      <c r="R33" s="12"/>
    </row>
    <row r="34" spans="1:18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>
        <f t="shared" si="0"/>
        <v>0</v>
      </c>
      <c r="Q34" s="12"/>
      <c r="R34" s="12"/>
    </row>
    <row r="35" spans="1:18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>
        <f t="shared" si="0"/>
        <v>0</v>
      </c>
      <c r="Q35" s="12"/>
      <c r="R35" s="12"/>
    </row>
  </sheetData>
  <mergeCells count="7">
    <mergeCell ref="C1:F1"/>
    <mergeCell ref="B4:E4"/>
    <mergeCell ref="F4:N4"/>
    <mergeCell ref="O4:S4"/>
    <mergeCell ref="B2:J2"/>
    <mergeCell ref="B3:D3"/>
    <mergeCell ref="G1:J1"/>
  </mergeCells>
  <hyperlinks>
    <hyperlink ref="B3:D3" r:id="rId1" display="Критерии оценки ОЭР МЭШ" xr:uid="{00000000-0004-0000-0000-000000000000}"/>
  </hyperlinks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3:AC35"/>
  <sheetViews>
    <sheetView workbookViewId="0">
      <selection activeCell="H8" sqref="H8"/>
    </sheetView>
  </sheetViews>
  <sheetFormatPr defaultRowHeight="15" x14ac:dyDescent="0.25"/>
  <cols>
    <col min="2" max="2" width="18.28515625" customWidth="1"/>
    <col min="4" max="4" width="18.140625" customWidth="1"/>
    <col min="5" max="5" width="18.28515625" customWidth="1"/>
    <col min="26" max="26" width="10.140625" bestFit="1" customWidth="1"/>
    <col min="29" max="29" width="24.5703125" customWidth="1"/>
  </cols>
  <sheetData>
    <row r="3" spans="1:29" x14ac:dyDescent="0.25">
      <c r="B3" s="24"/>
      <c r="C3" s="24"/>
      <c r="D3" s="24"/>
    </row>
    <row r="4" spans="1:29" x14ac:dyDescent="0.25">
      <c r="A4" s="2"/>
      <c r="B4" s="25" t="s">
        <v>6</v>
      </c>
      <c r="C4" s="26"/>
      <c r="D4" s="26"/>
      <c r="E4" s="27"/>
      <c r="F4" s="22" t="s">
        <v>8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4"/>
      <c r="AA4" s="4"/>
      <c r="AB4" s="3"/>
    </row>
    <row r="5" spans="1:29" x14ac:dyDescent="0.25">
      <c r="A5" s="9" t="s">
        <v>0</v>
      </c>
      <c r="B5" s="9" t="s">
        <v>1</v>
      </c>
      <c r="C5" s="9" t="s">
        <v>2</v>
      </c>
      <c r="D5" s="9" t="s">
        <v>3</v>
      </c>
      <c r="E5" s="9" t="s">
        <v>5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0" t="s">
        <v>15</v>
      </c>
      <c r="L5" s="10" t="s">
        <v>16</v>
      </c>
      <c r="M5" s="10" t="s">
        <v>17</v>
      </c>
      <c r="N5" s="10" t="s">
        <v>18</v>
      </c>
      <c r="O5" s="10" t="s">
        <v>19</v>
      </c>
      <c r="P5" s="10" t="s">
        <v>14</v>
      </c>
      <c r="Q5" s="10" t="s">
        <v>54</v>
      </c>
      <c r="R5" s="10" t="s">
        <v>20</v>
      </c>
      <c r="S5" s="10" t="s">
        <v>21</v>
      </c>
      <c r="T5" s="10" t="s">
        <v>22</v>
      </c>
      <c r="U5" s="10" t="s">
        <v>23</v>
      </c>
      <c r="V5" s="10" t="s">
        <v>24</v>
      </c>
      <c r="W5" s="10" t="s">
        <v>25</v>
      </c>
      <c r="X5" s="10" t="s">
        <v>26</v>
      </c>
      <c r="Y5" s="10" t="s">
        <v>27</v>
      </c>
      <c r="Z5" s="10" t="s">
        <v>28</v>
      </c>
      <c r="AA5" s="10" t="s">
        <v>29</v>
      </c>
      <c r="AB5" s="9" t="s">
        <v>40</v>
      </c>
      <c r="AC5" s="13"/>
    </row>
    <row r="6" spans="1:2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>
        <f>COUNTIF(F6:AA6,"Да")</f>
        <v>0</v>
      </c>
      <c r="AC6" s="12"/>
    </row>
    <row r="7" spans="1:29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>
        <f t="shared" ref="AB7:AB35" si="0">COUNTIF(F7:AA7,"Да")</f>
        <v>0</v>
      </c>
      <c r="AC7" s="12"/>
    </row>
    <row r="8" spans="1:29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>
        <f t="shared" si="0"/>
        <v>0</v>
      </c>
      <c r="AC8" s="12"/>
    </row>
    <row r="9" spans="1:29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f t="shared" si="0"/>
        <v>0</v>
      </c>
      <c r="AC9" s="12"/>
    </row>
    <row r="10" spans="1:29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>
        <f t="shared" si="0"/>
        <v>0</v>
      </c>
      <c r="AC10" s="12"/>
    </row>
    <row r="11" spans="1:29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f t="shared" si="0"/>
        <v>0</v>
      </c>
      <c r="AC11" s="12"/>
    </row>
    <row r="12" spans="1:29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>
        <f t="shared" si="0"/>
        <v>0</v>
      </c>
      <c r="AC12" s="12"/>
    </row>
    <row r="13" spans="1:2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>
        <f t="shared" si="0"/>
        <v>0</v>
      </c>
      <c r="AC13" s="12"/>
    </row>
    <row r="14" spans="1:29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>
        <f t="shared" si="0"/>
        <v>0</v>
      </c>
      <c r="AC14" s="12"/>
    </row>
    <row r="15" spans="1:29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>
        <f t="shared" si="0"/>
        <v>0</v>
      </c>
      <c r="AC15" s="12"/>
    </row>
    <row r="16" spans="1:29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>
        <f t="shared" si="0"/>
        <v>0</v>
      </c>
      <c r="AC16" s="12"/>
    </row>
    <row r="17" spans="1:29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f t="shared" si="0"/>
        <v>0</v>
      </c>
      <c r="AC17" s="12"/>
    </row>
    <row r="18" spans="1:29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f t="shared" si="0"/>
        <v>0</v>
      </c>
      <c r="AC18" s="12"/>
    </row>
    <row r="19" spans="1:29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f t="shared" si="0"/>
        <v>0</v>
      </c>
      <c r="AC19" s="12"/>
    </row>
    <row r="20" spans="1:29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>
        <f t="shared" si="0"/>
        <v>0</v>
      </c>
      <c r="AC20" s="12"/>
    </row>
    <row r="21" spans="1:2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f t="shared" si="0"/>
        <v>0</v>
      </c>
      <c r="AC21" s="12"/>
    </row>
    <row r="22" spans="1:2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>
        <f t="shared" si="0"/>
        <v>0</v>
      </c>
      <c r="AC22" s="12"/>
    </row>
    <row r="23" spans="1:2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>
        <f t="shared" si="0"/>
        <v>0</v>
      </c>
      <c r="AC23" s="12"/>
    </row>
    <row r="24" spans="1:2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>
        <f t="shared" si="0"/>
        <v>0</v>
      </c>
      <c r="AC24" s="12"/>
    </row>
    <row r="25" spans="1:29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>
        <f t="shared" si="0"/>
        <v>0</v>
      </c>
      <c r="AC25" s="12"/>
    </row>
    <row r="26" spans="1:2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f t="shared" si="0"/>
        <v>0</v>
      </c>
      <c r="AC26" s="12"/>
    </row>
    <row r="27" spans="1:29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>
        <f t="shared" si="0"/>
        <v>0</v>
      </c>
      <c r="AC27" s="12"/>
    </row>
    <row r="28" spans="1:2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f t="shared" si="0"/>
        <v>0</v>
      </c>
      <c r="AC28" s="12"/>
    </row>
    <row r="29" spans="1:29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>
        <f t="shared" si="0"/>
        <v>0</v>
      </c>
      <c r="AC29" s="12"/>
    </row>
    <row r="30" spans="1:29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>
        <f t="shared" si="0"/>
        <v>0</v>
      </c>
      <c r="AC30" s="12"/>
    </row>
    <row r="31" spans="1:29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>
        <f t="shared" si="0"/>
        <v>0</v>
      </c>
      <c r="AC31" s="12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0"/>
        <v>0</v>
      </c>
      <c r="AC32" s="12"/>
    </row>
    <row r="33" spans="1:29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>
        <f t="shared" si="0"/>
        <v>0</v>
      </c>
      <c r="AC33" s="12"/>
    </row>
    <row r="34" spans="1:29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>
        <f t="shared" si="0"/>
        <v>0</v>
      </c>
      <c r="AC34" s="12"/>
    </row>
    <row r="35" spans="1:29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f t="shared" si="0"/>
        <v>0</v>
      </c>
      <c r="AC35" s="12"/>
    </row>
  </sheetData>
  <mergeCells count="3">
    <mergeCell ref="B4:E4"/>
    <mergeCell ref="F4:Y4"/>
    <mergeCell ref="B3:D3"/>
  </mergeCells>
  <pageMargins left="0.7" right="0.7" top="0.75" bottom="0.75" header="0.3" footer="0.3"/>
  <pageSetup paperSize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3:Q35"/>
  <sheetViews>
    <sheetView tabSelected="1" topLeftCell="C1" workbookViewId="0">
      <selection activeCell="Q6" sqref="Q6"/>
    </sheetView>
  </sheetViews>
  <sheetFormatPr defaultRowHeight="15" x14ac:dyDescent="0.25"/>
  <cols>
    <col min="2" max="2" width="13.85546875" customWidth="1"/>
    <col min="4" max="4" width="14" customWidth="1"/>
    <col min="5" max="5" width="18.42578125" customWidth="1"/>
    <col min="15" max="15" width="18.7109375" customWidth="1"/>
    <col min="16" max="16" width="14.7109375" customWidth="1"/>
    <col min="17" max="17" width="23.7109375" customWidth="1"/>
  </cols>
  <sheetData>
    <row r="3" spans="1:17" x14ac:dyDescent="0.25">
      <c r="B3" s="24"/>
      <c r="C3" s="24"/>
      <c r="D3" s="24"/>
      <c r="E3" s="24"/>
    </row>
    <row r="4" spans="1:17" x14ac:dyDescent="0.25">
      <c r="A4" s="2"/>
      <c r="B4" s="17" t="s">
        <v>6</v>
      </c>
      <c r="C4" s="17"/>
      <c r="D4" s="17"/>
      <c r="E4" s="17"/>
      <c r="F4" s="18" t="s">
        <v>42</v>
      </c>
      <c r="G4" s="18"/>
      <c r="H4" s="18"/>
      <c r="I4" s="18"/>
      <c r="J4" s="18"/>
      <c r="K4" s="18"/>
      <c r="L4" s="18"/>
      <c r="M4" s="18"/>
      <c r="N4" s="18"/>
    </row>
    <row r="5" spans="1:17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5</v>
      </c>
      <c r="F5" s="7" t="s">
        <v>43</v>
      </c>
      <c r="G5" s="7" t="s">
        <v>44</v>
      </c>
      <c r="H5" s="7" t="s">
        <v>45</v>
      </c>
      <c r="I5" s="7" t="s">
        <v>46</v>
      </c>
      <c r="J5" s="7" t="s">
        <v>47</v>
      </c>
      <c r="K5" s="7" t="s">
        <v>48</v>
      </c>
      <c r="L5" s="7" t="s">
        <v>49</v>
      </c>
      <c r="M5" s="7" t="s">
        <v>50</v>
      </c>
      <c r="N5" s="7" t="s">
        <v>40</v>
      </c>
      <c r="O5" s="7" t="s">
        <v>51</v>
      </c>
      <c r="P5" s="7" t="s">
        <v>53</v>
      </c>
      <c r="Q5" s="7" t="s">
        <v>41</v>
      </c>
    </row>
    <row r="6" spans="1:17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>
        <f>COUNTIF(F6:M6,"Да")</f>
        <v>0</v>
      </c>
      <c r="O6" s="5">
        <f>Техника!P6+Методика!AB6+Содержание!N6</f>
        <v>0</v>
      </c>
      <c r="P6" s="5">
        <f>RANK(O6,$O$6:$O$35)</f>
        <v>1</v>
      </c>
      <c r="Q6" s="1"/>
    </row>
    <row r="7" spans="1:17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>
        <f t="shared" ref="N7:N35" si="0">COUNTIF(F7:M7,"Да")</f>
        <v>0</v>
      </c>
      <c r="O7" s="5">
        <f>Техника!P7+Методика!AB7+Содержание!N7</f>
        <v>0</v>
      </c>
      <c r="P7" s="5">
        <f t="shared" ref="P7:P35" si="1">RANK(O7,$O$6:$O$35)</f>
        <v>1</v>
      </c>
      <c r="Q7" s="1"/>
    </row>
    <row r="8" spans="1:17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>
        <f t="shared" si="0"/>
        <v>0</v>
      </c>
      <c r="O8" s="5">
        <f>Техника!P8+Методика!AB8+Содержание!N8</f>
        <v>0</v>
      </c>
      <c r="P8" s="5">
        <f t="shared" si="1"/>
        <v>1</v>
      </c>
      <c r="Q8" s="1"/>
    </row>
    <row r="9" spans="1:17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>
        <f t="shared" si="0"/>
        <v>0</v>
      </c>
      <c r="O9" s="5">
        <f>Техника!P9+Методика!AB9+Содержание!N9</f>
        <v>0</v>
      </c>
      <c r="P9" s="5">
        <f t="shared" si="1"/>
        <v>1</v>
      </c>
      <c r="Q9" s="1"/>
    </row>
    <row r="10" spans="1:17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>
        <f t="shared" si="0"/>
        <v>0</v>
      </c>
      <c r="O10" s="5">
        <f>Техника!P10+Методика!AB10+Содержание!N10</f>
        <v>0</v>
      </c>
      <c r="P10" s="5">
        <f t="shared" si="1"/>
        <v>1</v>
      </c>
      <c r="Q10" s="1"/>
    </row>
    <row r="11" spans="1:17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>
        <f t="shared" si="0"/>
        <v>0</v>
      </c>
      <c r="O11" s="5">
        <f>Техника!P11+Методика!AB11+Содержание!N11</f>
        <v>0</v>
      </c>
      <c r="P11" s="5">
        <f t="shared" si="1"/>
        <v>1</v>
      </c>
      <c r="Q11" s="1"/>
    </row>
    <row r="12" spans="1:17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>
        <f t="shared" si="0"/>
        <v>0</v>
      </c>
      <c r="O12" s="5">
        <f>Техника!P12+Методика!AB12+Содержание!N12</f>
        <v>0</v>
      </c>
      <c r="P12" s="5">
        <f t="shared" si="1"/>
        <v>1</v>
      </c>
      <c r="Q12" s="1"/>
    </row>
    <row r="13" spans="1:1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>
        <f t="shared" si="0"/>
        <v>0</v>
      </c>
      <c r="O13" s="5">
        <f>Техника!P13+Методика!AB13+Содержание!N13</f>
        <v>0</v>
      </c>
      <c r="P13" s="5">
        <f t="shared" si="1"/>
        <v>1</v>
      </c>
      <c r="Q13" s="1"/>
    </row>
    <row r="14" spans="1:17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f t="shared" si="0"/>
        <v>0</v>
      </c>
      <c r="O14" s="5">
        <f>Техника!P14+Методика!AB14+Содержание!N14</f>
        <v>0</v>
      </c>
      <c r="P14" s="5">
        <f t="shared" si="1"/>
        <v>1</v>
      </c>
      <c r="Q14" s="1"/>
    </row>
    <row r="15" spans="1:17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>
        <f t="shared" si="0"/>
        <v>0</v>
      </c>
      <c r="O15" s="5">
        <f>Техника!P15+Методика!AB15+Содержание!N15</f>
        <v>0</v>
      </c>
      <c r="P15" s="5">
        <f t="shared" si="1"/>
        <v>1</v>
      </c>
      <c r="Q15" s="1"/>
    </row>
    <row r="16" spans="1:17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>
        <f t="shared" si="0"/>
        <v>0</v>
      </c>
      <c r="O16" s="5">
        <f>Техника!P16+Методика!AB16+Содержание!N16</f>
        <v>0</v>
      </c>
      <c r="P16" s="5">
        <f t="shared" si="1"/>
        <v>1</v>
      </c>
      <c r="Q16" s="1"/>
    </row>
    <row r="17" spans="1:17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f t="shared" si="0"/>
        <v>0</v>
      </c>
      <c r="O17" s="5">
        <f>Техника!P17+Методика!AB17+Содержание!N17</f>
        <v>0</v>
      </c>
      <c r="P17" s="5">
        <f t="shared" si="1"/>
        <v>1</v>
      </c>
      <c r="Q17" s="1"/>
    </row>
    <row r="18" spans="1:17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0"/>
        <v>0</v>
      </c>
      <c r="O18" s="5">
        <f>Техника!P18+Методика!AB18+Содержание!N18</f>
        <v>0</v>
      </c>
      <c r="P18" s="5">
        <f t="shared" si="1"/>
        <v>1</v>
      </c>
      <c r="Q18" s="1"/>
    </row>
    <row r="19" spans="1:17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 t="shared" si="0"/>
        <v>0</v>
      </c>
      <c r="O19" s="5">
        <f>Техника!P19+Методика!AB19+Содержание!N19</f>
        <v>0</v>
      </c>
      <c r="P19" s="5">
        <f t="shared" si="1"/>
        <v>1</v>
      </c>
      <c r="Q19" s="1"/>
    </row>
    <row r="20" spans="1:17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f t="shared" si="0"/>
        <v>0</v>
      </c>
      <c r="O20" s="5">
        <f>Техника!P20+Методика!AB20+Содержание!N20</f>
        <v>0</v>
      </c>
      <c r="P20" s="5">
        <f t="shared" si="1"/>
        <v>1</v>
      </c>
      <c r="Q20" s="1"/>
    </row>
    <row r="21" spans="1:17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0"/>
        <v>0</v>
      </c>
      <c r="O21" s="5">
        <f>Техника!P21+Методика!AB21+Содержание!N21</f>
        <v>0</v>
      </c>
      <c r="P21" s="5">
        <f t="shared" si="1"/>
        <v>1</v>
      </c>
      <c r="Q21" s="1"/>
    </row>
    <row r="22" spans="1:17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0"/>
        <v>0</v>
      </c>
      <c r="O22" s="5">
        <f>Техника!P22+Методика!AB22+Содержание!N22</f>
        <v>0</v>
      </c>
      <c r="P22" s="5">
        <f t="shared" si="1"/>
        <v>1</v>
      </c>
      <c r="Q22" s="1"/>
    </row>
    <row r="23" spans="1:17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f t="shared" si="0"/>
        <v>0</v>
      </c>
      <c r="O23" s="5">
        <f>Техника!P23+Методика!AB23+Содержание!N23</f>
        <v>0</v>
      </c>
      <c r="P23" s="5">
        <f t="shared" si="1"/>
        <v>1</v>
      </c>
      <c r="Q23" s="1"/>
    </row>
    <row r="24" spans="1:17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 t="shared" si="0"/>
        <v>0</v>
      </c>
      <c r="O24" s="5">
        <f>Техника!P24+Методика!AB24+Содержание!N24</f>
        <v>0</v>
      </c>
      <c r="P24" s="5">
        <f t="shared" si="1"/>
        <v>1</v>
      </c>
      <c r="Q24" s="1"/>
    </row>
    <row r="25" spans="1:17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 t="shared" si="0"/>
        <v>0</v>
      </c>
      <c r="O25" s="5">
        <f>Техника!P25+Методика!AB25+Содержание!N25</f>
        <v>0</v>
      </c>
      <c r="P25" s="5">
        <f t="shared" si="1"/>
        <v>1</v>
      </c>
      <c r="Q25" s="1"/>
    </row>
    <row r="26" spans="1:17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f t="shared" si="0"/>
        <v>0</v>
      </c>
      <c r="O26" s="5">
        <f>Техника!P26+Методика!AB26+Содержание!N26</f>
        <v>0</v>
      </c>
      <c r="P26" s="5">
        <f t="shared" si="1"/>
        <v>1</v>
      </c>
      <c r="Q26" s="1"/>
    </row>
    <row r="27" spans="1:17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0"/>
        <v>0</v>
      </c>
      <c r="O27" s="5">
        <f>Техника!P27+Методика!AB27+Содержание!N27</f>
        <v>0</v>
      </c>
      <c r="P27" s="5">
        <f t="shared" si="1"/>
        <v>1</v>
      </c>
      <c r="Q27" s="1"/>
    </row>
    <row r="28" spans="1:1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f t="shared" si="0"/>
        <v>0</v>
      </c>
      <c r="O28" s="5">
        <f>Техника!P28+Методика!AB28+Содержание!N28</f>
        <v>0</v>
      </c>
      <c r="P28" s="5">
        <f t="shared" si="1"/>
        <v>1</v>
      </c>
      <c r="Q28" s="1"/>
    </row>
    <row r="29" spans="1:17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f t="shared" si="0"/>
        <v>0</v>
      </c>
      <c r="O29" s="5">
        <f>Техника!P29+Методика!AB29+Содержание!N29</f>
        <v>0</v>
      </c>
      <c r="P29" s="5">
        <f t="shared" si="1"/>
        <v>1</v>
      </c>
      <c r="Q29" s="1"/>
    </row>
    <row r="30" spans="1:1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 t="shared" si="0"/>
        <v>0</v>
      </c>
      <c r="O30" s="5">
        <f>Техника!P30+Методика!AB30+Содержание!N30</f>
        <v>0</v>
      </c>
      <c r="P30" s="5">
        <f t="shared" si="1"/>
        <v>1</v>
      </c>
      <c r="Q30" s="1"/>
    </row>
    <row r="31" spans="1:1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0"/>
        <v>0</v>
      </c>
      <c r="O31" s="5">
        <f>Техника!P31+Методика!AB31+Содержание!N31</f>
        <v>0</v>
      </c>
      <c r="P31" s="5">
        <f t="shared" si="1"/>
        <v>1</v>
      </c>
      <c r="Q31" s="1"/>
    </row>
    <row r="32" spans="1:1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0"/>
        <v>0</v>
      </c>
      <c r="O32" s="5">
        <f>Техника!P32+Методика!AB32+Содержание!N32</f>
        <v>0</v>
      </c>
      <c r="P32" s="5">
        <f t="shared" si="1"/>
        <v>1</v>
      </c>
      <c r="Q32" s="1"/>
    </row>
    <row r="33" spans="1:1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f t="shared" si="0"/>
        <v>0</v>
      </c>
      <c r="O33" s="5">
        <f>Техника!P33+Методика!AB33+Содержание!N33</f>
        <v>0</v>
      </c>
      <c r="P33" s="5">
        <f t="shared" si="1"/>
        <v>1</v>
      </c>
      <c r="Q33" s="1"/>
    </row>
    <row r="34" spans="1:17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>
        <f t="shared" si="0"/>
        <v>0</v>
      </c>
      <c r="O34" s="5">
        <f>Техника!P34+Методика!AB34+Содержание!N34</f>
        <v>0</v>
      </c>
      <c r="P34" s="5">
        <f t="shared" si="1"/>
        <v>1</v>
      </c>
      <c r="Q34" s="1"/>
    </row>
    <row r="35" spans="1:17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>
        <f t="shared" si="0"/>
        <v>0</v>
      </c>
      <c r="O35" s="5">
        <f>Техника!P35+Методика!AB35+Содержание!N35</f>
        <v>0</v>
      </c>
      <c r="P35" s="5">
        <f t="shared" si="1"/>
        <v>1</v>
      </c>
      <c r="Q35" s="1"/>
    </row>
  </sheetData>
  <mergeCells count="3">
    <mergeCell ref="B4:E4"/>
    <mergeCell ref="F4:N4"/>
    <mergeCell ref="B3:E3"/>
  </mergeCells>
  <pageMargins left="0.7" right="0.7" top="0.75" bottom="0.75" header="0.3" footer="0.3"/>
  <pageSetup paperSize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Автор</vt:lpstr>
      <vt:lpstr>Техника</vt:lpstr>
      <vt:lpstr>Методика</vt:lpstr>
      <vt:lpstr>Содержание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2019-03-15T07:01:01Z</dcterms:modified>
</cp:coreProperties>
</file>